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ot\Documents\Elsevier_2024\"/>
    </mc:Choice>
  </mc:AlternateContent>
  <xr:revisionPtr revIDLastSave="0" documentId="8_{8949DC4D-BD87-4A61-9FEB-5838BE8E8911}" xr6:coauthVersionLast="47" xr6:coauthVersionMax="47" xr10:uidLastSave="{00000000-0000-0000-0000-000000000000}"/>
  <bookViews>
    <workbookView xWindow="-110" yWindow="-110" windowWidth="19420" windowHeight="10420" xr2:uid="{383BAD29-EAC1-4493-9CD9-D1C5FD451B8D}"/>
  </bookViews>
  <sheets>
    <sheet name="Couperin discount titles" sheetId="1" r:id="rId1"/>
  </sheets>
  <definedNames>
    <definedName name="_xlnm._FilterDatabase" localSheetId="0" hidden="1">'Couperin discount titles'!$A$1:$C$82</definedName>
    <definedName name="_xlnm.Print_Titles" localSheetId="0">'Couperin discount titles'!$1:$1</definedName>
    <definedName name="_xlnm.Print_Area" localSheetId="0">Tableau1[#All]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2" i="1"/>
  <c r="A14" i="1"/>
  <c r="A26" i="1"/>
  <c r="A38" i="1"/>
  <c r="A11" i="1"/>
  <c r="A13" i="1"/>
  <c r="A7" i="1"/>
  <c r="A40" i="1"/>
  <c r="A3" i="1"/>
  <c r="A33" i="1"/>
  <c r="A34" i="1"/>
  <c r="A35" i="1"/>
  <c r="A41" i="1"/>
  <c r="A24" i="1"/>
  <c r="A44" i="1"/>
  <c r="A39" i="1"/>
  <c r="A6" i="1"/>
  <c r="A4" i="1"/>
  <c r="A5" i="1"/>
  <c r="A16" i="1"/>
  <c r="A18" i="1"/>
  <c r="A17" i="1"/>
  <c r="A8" i="1"/>
  <c r="A9" i="1"/>
  <c r="A19" i="1"/>
  <c r="A20" i="1"/>
  <c r="A21" i="1"/>
  <c r="A25" i="1"/>
  <c r="A27" i="1"/>
  <c r="A28" i="1"/>
  <c r="A29" i="1"/>
  <c r="A30" i="1"/>
  <c r="A36" i="1"/>
  <c r="A37" i="1"/>
  <c r="A15" i="1"/>
  <c r="A42" i="1"/>
  <c r="A74" i="1"/>
  <c r="A67" i="1"/>
  <c r="A68" i="1"/>
  <c r="A70" i="1"/>
  <c r="A72" i="1"/>
  <c r="A75" i="1"/>
  <c r="A77" i="1"/>
  <c r="A79" i="1"/>
  <c r="A81" i="1"/>
  <c r="A69" i="1"/>
  <c r="A71" i="1"/>
  <c r="A73" i="1"/>
  <c r="A76" i="1"/>
  <c r="A80" i="1"/>
  <c r="A78" i="1"/>
  <c r="A82" i="1"/>
  <c r="A43" i="1"/>
  <c r="A2" i="1"/>
  <c r="A31" i="1"/>
  <c r="A32" i="1"/>
  <c r="A22" i="1"/>
  <c r="A23" i="1"/>
  <c r="A61" i="1"/>
  <c r="A48" i="1"/>
  <c r="A62" i="1"/>
  <c r="A50" i="1"/>
  <c r="A52" i="1"/>
  <c r="A55" i="1"/>
  <c r="A58" i="1"/>
  <c r="A60" i="1"/>
  <c r="A63" i="1"/>
  <c r="A64" i="1"/>
  <c r="A45" i="1"/>
  <c r="A46" i="1"/>
  <c r="A47" i="1"/>
  <c r="A56" i="1"/>
  <c r="A49" i="1"/>
  <c r="A51" i="1"/>
  <c r="A53" i="1"/>
  <c r="A54" i="1"/>
  <c r="A57" i="1"/>
  <c r="A59" i="1"/>
  <c r="A65" i="1"/>
  <c r="A66" i="1"/>
</calcChain>
</file>

<file path=xl/sharedStrings.xml><?xml version="1.0" encoding="utf-8"?>
<sst xmlns="http://schemas.openxmlformats.org/spreadsheetml/2006/main" count="166" uniqueCount="166">
  <si>
    <t>ISSN</t>
  </si>
  <si>
    <t>2211-1247</t>
  </si>
  <si>
    <t>Cell Reports</t>
  </si>
  <si>
    <t>2667-2375</t>
  </si>
  <si>
    <t>Cell Reports Methods</t>
  </si>
  <si>
    <t>2949-7906</t>
  </si>
  <si>
    <t>Cell Reports Sustainability</t>
  </si>
  <si>
    <t>2589-0042</t>
  </si>
  <si>
    <t>iScience</t>
  </si>
  <si>
    <t>2666-3899</t>
  </si>
  <si>
    <t>Patterns</t>
  </si>
  <si>
    <t>2666-3791</t>
  </si>
  <si>
    <t>Cell Reports Medicine</t>
  </si>
  <si>
    <t>2666-3864</t>
  </si>
  <si>
    <t>Cell Reports Physical Science</t>
  </si>
  <si>
    <t>2666-979X</t>
  </si>
  <si>
    <t>Cell Genomics</t>
  </si>
  <si>
    <t>2666-1667</t>
  </si>
  <si>
    <t>STAR Protocols</t>
  </si>
  <si>
    <t>2667-0747</t>
  </si>
  <si>
    <t>Biophysical Reports</t>
  </si>
  <si>
    <t>2329-0501</t>
  </si>
  <si>
    <t>Molecular Therapy: Methods &amp; Clinical Development</t>
  </si>
  <si>
    <t>2162-2531</t>
  </si>
  <si>
    <t>Molecular Therapy: Nucleic Acids</t>
  </si>
  <si>
    <t>Molecular Therapy: Oncology</t>
  </si>
  <si>
    <t>2213-6711</t>
  </si>
  <si>
    <t>Stem Cell Reports</t>
  </si>
  <si>
    <t>2666-2477</t>
  </si>
  <si>
    <t>Human Genetics and Genomics Advances</t>
  </si>
  <si>
    <t>2666-6758</t>
  </si>
  <si>
    <t>The Innovation</t>
  </si>
  <si>
    <t>2590-3462</t>
  </si>
  <si>
    <t>Plant Communications</t>
  </si>
  <si>
    <t>2451-9456</t>
  </si>
  <si>
    <t>Cell Chemical Biology</t>
  </si>
  <si>
    <t>1535-6108</t>
  </si>
  <si>
    <t>Cancer Cell</t>
  </si>
  <si>
    <t>0092-8674</t>
  </si>
  <si>
    <t>Cell</t>
  </si>
  <si>
    <t>2405-4712</t>
  </si>
  <si>
    <t>Cell Systems</t>
  </si>
  <si>
    <t>2667-1093</t>
  </si>
  <si>
    <t>Chem Catalysis</t>
  </si>
  <si>
    <t>2451-9294</t>
  </si>
  <si>
    <t>Chem</t>
  </si>
  <si>
    <t>1931-3128</t>
  </si>
  <si>
    <t>Cell Host &amp; Microbe</t>
  </si>
  <si>
    <t>1550-4131</t>
  </si>
  <si>
    <t>Cell Metabolism</t>
  </si>
  <si>
    <t>0960-9822</t>
  </si>
  <si>
    <t>Current Biology</t>
  </si>
  <si>
    <t>1534-5807</t>
  </si>
  <si>
    <t>Developmental Cell</t>
  </si>
  <si>
    <t>2666-9986</t>
  </si>
  <si>
    <t>Device</t>
  </si>
  <si>
    <t>1074-7613</t>
  </si>
  <si>
    <t>Immunity</t>
  </si>
  <si>
    <t>2542-4351</t>
  </si>
  <si>
    <t>Joule</t>
  </si>
  <si>
    <t>2590-2385</t>
  </si>
  <si>
    <t>Matter</t>
  </si>
  <si>
    <t>2666-6340</t>
  </si>
  <si>
    <t>Med</t>
  </si>
  <si>
    <t>1097-2765</t>
  </si>
  <si>
    <t>Molecular Cell</t>
  </si>
  <si>
    <t>0896-6273</t>
  </si>
  <si>
    <t>Neuron</t>
  </si>
  <si>
    <t>2590-3322</t>
  </si>
  <si>
    <t>One Earth</t>
  </si>
  <si>
    <t>1934-5909</t>
  </si>
  <si>
    <t>Cell Stem Cell</t>
  </si>
  <si>
    <t>0969-2126</t>
  </si>
  <si>
    <t>Structure</t>
  </si>
  <si>
    <t>1043-2760</t>
  </si>
  <si>
    <t>Trends in Endocrinology &amp; Metabolism</t>
  </si>
  <si>
    <t>0968-0004</t>
  </si>
  <si>
    <t>Trends in Biochemical Sciences</t>
  </si>
  <si>
    <t>0167-7799</t>
  </si>
  <si>
    <t>Trends in Biotechnology</t>
  </si>
  <si>
    <t>0962-8924</t>
  </si>
  <si>
    <t>Trends in Cell Biology</t>
  </si>
  <si>
    <t>1364-6613</t>
  </si>
  <si>
    <t>Trends in Cognitive Sciences</t>
  </si>
  <si>
    <t>0168-9525</t>
  </si>
  <si>
    <t>Trends in Genetics</t>
  </si>
  <si>
    <t>0966-842X</t>
  </si>
  <si>
    <t>Trends in Microbiology</t>
  </si>
  <si>
    <t>0166-2236</t>
  </si>
  <si>
    <t>Trends in Neurosciences</t>
  </si>
  <si>
    <t>0165-6147</t>
  </si>
  <si>
    <t>Trends in Pharmacological Sciences</t>
  </si>
  <si>
    <t>2405-8033</t>
  </si>
  <si>
    <t>Trends in Cancer</t>
  </si>
  <si>
    <t>2589-5974</t>
  </si>
  <si>
    <t>Trends in Chemistry</t>
  </si>
  <si>
    <t>0169-5347</t>
  </si>
  <si>
    <t>Trends in Ecology &amp; Evolution</t>
  </si>
  <si>
    <t>1471-4906</t>
  </si>
  <si>
    <t>Trends in Immunology</t>
  </si>
  <si>
    <t>1471-4922</t>
  </si>
  <si>
    <t>Trends in Parasitology</t>
  </si>
  <si>
    <t>1471-4914</t>
  </si>
  <si>
    <t>Trends in Molecular Medicine</t>
  </si>
  <si>
    <t>1360-1385</t>
  </si>
  <si>
    <t>Trends in Plant Science</t>
  </si>
  <si>
    <t>0002-9297</t>
  </si>
  <si>
    <t>The American Journal of Human Genetics</t>
  </si>
  <si>
    <t>0006-3495</t>
  </si>
  <si>
    <t>Biophysical Journal</t>
  </si>
  <si>
    <t>1674-2052</t>
  </si>
  <si>
    <t>Molecular Plant</t>
  </si>
  <si>
    <t>1525-0016</t>
  </si>
  <si>
    <t>Molecular Therapy</t>
  </si>
  <si>
    <t>0140-6736</t>
  </si>
  <si>
    <t>The Lancet</t>
  </si>
  <si>
    <t>2352-4642</t>
  </si>
  <si>
    <t>The Lancet Child &amp; Adolescent Health</t>
  </si>
  <si>
    <t>2213-8587</t>
  </si>
  <si>
    <t>The Lancet Diabetes &amp; Endocrinology</t>
  </si>
  <si>
    <t>1474-4422</t>
  </si>
  <si>
    <t>The Lancet Neurology</t>
  </si>
  <si>
    <t>2468-1253</t>
  </si>
  <si>
    <t>The Lancet Gastroenterology &amp; Hepatology</t>
  </si>
  <si>
    <t>2352-3026</t>
  </si>
  <si>
    <t>The Lancet Haematology</t>
  </si>
  <si>
    <t>2352-3018</t>
  </si>
  <si>
    <t>The Lancet HIV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</si>
  <si>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</si>
  <si>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</si>
  <si>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</si>
  <si>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</si>
  <si>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</si>
  <si>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</si>
  <si>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</si>
  <si>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</si>
  <si>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</si>
  <si>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</si>
  <si>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2352-3964</t>
  </si>
  <si>
    <t>eBioMedicine</t>
  </si>
  <si>
    <t>2589-5370</t>
  </si>
  <si>
    <t>eClinicalMedicine</t>
  </si>
  <si>
    <t>2667-193X</t>
  </si>
  <si>
    <t>The Lancet Regional Health - Americas</t>
  </si>
  <si>
    <t>2589-7500</t>
  </si>
  <si>
    <t>The Lancet Digital Health</t>
  </si>
  <si>
    <t>2666-7762</t>
  </si>
  <si>
    <t>The Lancet Regional Health - Europe</t>
  </si>
  <si>
    <t>2214-109X</t>
  </si>
  <si>
    <t>The Lancet Global Health</t>
  </si>
  <si>
    <t>2666-7568</t>
  </si>
  <si>
    <t>The Lancet Healthy Longevity</t>
  </si>
  <si>
    <t>2666-5247</t>
  </si>
  <si>
    <t>The Lancet Microbe</t>
  </si>
  <si>
    <t>2542-5196</t>
  </si>
  <si>
    <t>The Lancet Planetary Health</t>
  </si>
  <si>
    <t>2468-2667</t>
  </si>
  <si>
    <t>The Lancet Public Health</t>
  </si>
  <si>
    <t>2772-3682</t>
  </si>
  <si>
    <t>The Lancet Regional Health - Southeast Asia</t>
  </si>
  <si>
    <t>2666-6065</t>
  </si>
  <si>
    <t>The Lancet Regional Health - Western Pacific</t>
  </si>
  <si>
    <t>Index</t>
  </si>
  <si>
    <t>Titre</t>
  </si>
  <si>
    <t>2950-3299</t>
  </si>
  <si>
    <t>APC standard 2024 HT
02/04/2024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</si>
</sst>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1332A8-1C0E-442C-A459-1A27AB927247}" name="Tableau1" displayName="Tableau1" ref="A1:D82" totalsRowShown="0" headerRowDxfId="6" dataDxfId="4" headerRowBorderDxfId="5">
  <autoFilter ref="A1:D82" xr:uid="{18F015A5-E830-4E94-8218-29C9C76555F7}"/>
  <sortState xmlns:xlrd2="http://schemas.microsoft.com/office/spreadsheetml/2017/richdata2" ref="A2:C82">
    <sortCondition ref="C1:C82"/>
  </sortState>
  <tableColumns count="4">
    <tableColumn id="1" xr3:uid="{86BCAFD1-6AA7-417A-9FCE-F6B2EF0BBA45}" name="Index" dataDxfId="3">
      <calculatedColumnFormula>+SUBTOTAL(3,B$2:B2)</calculatedColumnFormula>
    </tableColumn>
    <tableColumn id="2" xr3:uid="{8B0AF56B-01DA-4005-83EB-7A219D15318F}" name="ISSN" dataDxfId="2"/>
    <tableColumn id="3" xr3:uid="{8D0C07E2-2077-439E-B0E7-642C31A9434F}" name="Titre" dataDxfId="1"/>
    <tableColumn id="4" xr3:uid="{1E923BC9-47D5-4785-8435-F353FEBA41C6}" name="APC standard 2024 HT_x000a_02/04/2024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15A5-E830-4E94-8218-29C9C76555F7}">
  <sheetPr>
    <pageSetUpPr fitToPage="1"/>
  </sheetPr>
  <dimension ref="A1:D82"/>
  <sheetViews>
    <sheetView tabSelected="1" zoomScaleNormal="100" workbookViewId="0"/>
  </sheetViews>
  <sheetFormatPr baseColWidth="10" defaultColWidth="9.1796875" defaultRowHeight="14.5" x14ac:dyDescent="0.35"/>
  <cols>
    <col min="1" max="1" width="10.54296875" style="2" bestFit="1" customWidth="1"/>
    <col min="2" max="2" width="9.81640625" style="2" bestFit="1" customWidth="1"/>
    <col min="3" max="3" width="48.54296875" style="4" bestFit="1" customWidth="1"/>
    <col min="4" max="4" width="22" style="2" customWidth="1"/>
    <col min="5" max="16384" width="9.1796875" style="2"/>
  </cols>
  <sheetData>
    <row r="1" spans="1:4" ht="29" x14ac:dyDescent="0.35">
      <c r="A1" s="6" t="s">
        <v>162</v>
      </c>
      <c r="B1" s="6" t="s">
        <v>0</v>
      </c>
      <c r="C1" s="7" t="s">
        <v>163</v>
      </c>
      <c r="D1" s="8" t="s">
        <v>165</v>
      </c>
    </row>
    <row r="2" spans="1:4" x14ac:dyDescent="0.35">
      <c r="A2" s="1">
        <f>+SUBTOTAL(3,B$2:B2)</f>
        <v>1</v>
      </c>
      <c r="B2" s="1" t="s">
        <v>108</v>
      </c>
      <c r="C2" s="3" t="s">
        <v>109</v>
      </c>
      <c r="D2" s="5">
        <v>2240</v>
      </c>
    </row>
    <row r="3" spans="1:4" x14ac:dyDescent="0.35">
      <c r="A3" s="1">
        <f>+SUBTOTAL(3,B$2:B3)</f>
        <v>2</v>
      </c>
      <c r="B3" s="1" t="s">
        <v>19</v>
      </c>
      <c r="C3" s="3" t="s">
        <v>20</v>
      </c>
      <c r="D3" s="5">
        <v>1790</v>
      </c>
    </row>
    <row r="4" spans="1:4" x14ac:dyDescent="0.35">
      <c r="A4" s="1">
        <f>+SUBTOTAL(3,B$2:B4)</f>
        <v>3</v>
      </c>
      <c r="B4" s="1" t="s">
        <v>36</v>
      </c>
      <c r="C4" s="3" t="s">
        <v>37</v>
      </c>
      <c r="D4" s="5">
        <v>8360</v>
      </c>
    </row>
    <row r="5" spans="1:4" x14ac:dyDescent="0.35">
      <c r="A5" s="1">
        <f>+SUBTOTAL(3,B$2:B5)</f>
        <v>4</v>
      </c>
      <c r="B5" s="1" t="s">
        <v>38</v>
      </c>
      <c r="C5" s="3" t="s">
        <v>39</v>
      </c>
      <c r="D5" s="5">
        <v>9300</v>
      </c>
    </row>
    <row r="6" spans="1:4" x14ac:dyDescent="0.35">
      <c r="A6" s="1">
        <f>+SUBTOTAL(3,B$2:B6)</f>
        <v>5</v>
      </c>
      <c r="B6" s="1" t="s">
        <v>34</v>
      </c>
      <c r="C6" s="3" t="s">
        <v>35</v>
      </c>
      <c r="D6" s="5">
        <v>8360</v>
      </c>
    </row>
    <row r="7" spans="1:4" x14ac:dyDescent="0.35">
      <c r="A7" s="1">
        <f>+SUBTOTAL(3,B$2:B7)</f>
        <v>6</v>
      </c>
      <c r="B7" s="1" t="s">
        <v>15</v>
      </c>
      <c r="C7" s="3" t="s">
        <v>16</v>
      </c>
      <c r="D7" s="5">
        <v>7960</v>
      </c>
    </row>
    <row r="8" spans="1:4" x14ac:dyDescent="0.35">
      <c r="A8" s="1">
        <f>+SUBTOTAL(3,B$2:B8)</f>
        <v>7</v>
      </c>
      <c r="B8" s="1" t="s">
        <v>46</v>
      </c>
      <c r="C8" s="3" t="s">
        <v>47</v>
      </c>
      <c r="D8" s="5">
        <v>8360</v>
      </c>
    </row>
    <row r="9" spans="1:4" x14ac:dyDescent="0.35">
      <c r="A9" s="1">
        <f>+SUBTOTAL(3,B$2:B9)</f>
        <v>8</v>
      </c>
      <c r="B9" s="1" t="s">
        <v>48</v>
      </c>
      <c r="C9" s="3" t="s">
        <v>49</v>
      </c>
      <c r="D9" s="5">
        <v>8360</v>
      </c>
    </row>
    <row r="10" spans="1:4" x14ac:dyDescent="0.35">
      <c r="A10" s="1">
        <f>+SUBTOTAL(3,B$2:B10)</f>
        <v>9</v>
      </c>
      <c r="B10" s="1" t="s">
        <v>1</v>
      </c>
      <c r="C10" s="3" t="s">
        <v>2</v>
      </c>
      <c r="D10" s="5">
        <v>4880</v>
      </c>
    </row>
    <row r="11" spans="1:4" x14ac:dyDescent="0.35">
      <c r="A11" s="1">
        <f>+SUBTOTAL(3,B$2:B11)</f>
        <v>10</v>
      </c>
      <c r="B11" s="1" t="s">
        <v>11</v>
      </c>
      <c r="C11" s="3" t="s">
        <v>12</v>
      </c>
      <c r="D11" s="5">
        <v>4880</v>
      </c>
    </row>
    <row r="12" spans="1:4" x14ac:dyDescent="0.35">
      <c r="A12" s="1">
        <f>+SUBTOTAL(3,B$2:B12)</f>
        <v>11</v>
      </c>
      <c r="B12" s="1" t="s">
        <v>3</v>
      </c>
      <c r="C12" s="3" t="s">
        <v>4</v>
      </c>
      <c r="D12" s="5">
        <v>4650</v>
      </c>
    </row>
    <row r="13" spans="1:4" x14ac:dyDescent="0.35">
      <c r="A13" s="1">
        <f>+SUBTOTAL(3,B$2:B13)</f>
        <v>12</v>
      </c>
      <c r="B13" s="1" t="s">
        <v>13</v>
      </c>
      <c r="C13" s="3" t="s">
        <v>14</v>
      </c>
      <c r="D13" s="5">
        <v>4880</v>
      </c>
    </row>
    <row r="14" spans="1:4" x14ac:dyDescent="0.35">
      <c r="A14" s="1">
        <f>+SUBTOTAL(3,B$2:B14)</f>
        <v>13</v>
      </c>
      <c r="B14" s="1" t="s">
        <v>5</v>
      </c>
      <c r="C14" s="3" t="s">
        <v>6</v>
      </c>
      <c r="D14" s="5">
        <v>4880</v>
      </c>
    </row>
    <row r="15" spans="1:4" x14ac:dyDescent="0.35">
      <c r="A15" s="1">
        <f>+SUBTOTAL(3,B$2:B15)</f>
        <v>14</v>
      </c>
      <c r="B15" s="1" t="s">
        <v>70</v>
      </c>
      <c r="C15" s="3" t="s">
        <v>71</v>
      </c>
      <c r="D15" s="5">
        <v>8360</v>
      </c>
    </row>
    <row r="16" spans="1:4" x14ac:dyDescent="0.35">
      <c r="A16" s="1">
        <f>+SUBTOTAL(3,B$2:B16)</f>
        <v>15</v>
      </c>
      <c r="B16" s="1" t="s">
        <v>40</v>
      </c>
      <c r="C16" s="3" t="s">
        <v>41</v>
      </c>
      <c r="D16" s="5">
        <v>8360</v>
      </c>
    </row>
    <row r="17" spans="1:4" x14ac:dyDescent="0.35">
      <c r="A17" s="1">
        <f>+SUBTOTAL(3,B$2:B17)</f>
        <v>16</v>
      </c>
      <c r="B17" s="1" t="s">
        <v>44</v>
      </c>
      <c r="C17" s="3" t="s">
        <v>45</v>
      </c>
      <c r="D17" s="5">
        <v>8360</v>
      </c>
    </row>
    <row r="18" spans="1:4" x14ac:dyDescent="0.35">
      <c r="A18" s="1">
        <f>+SUBTOTAL(3,B$2:B18)</f>
        <v>17</v>
      </c>
      <c r="B18" s="1" t="s">
        <v>42</v>
      </c>
      <c r="C18" s="3" t="s">
        <v>43</v>
      </c>
      <c r="D18" s="5">
        <v>8200</v>
      </c>
    </row>
    <row r="19" spans="1:4" x14ac:dyDescent="0.35">
      <c r="A19" s="1">
        <f>+SUBTOTAL(3,B$2:B19)</f>
        <v>18</v>
      </c>
      <c r="B19" s="1" t="s">
        <v>50</v>
      </c>
      <c r="C19" s="3" t="s">
        <v>51</v>
      </c>
      <c r="D19" s="5">
        <v>6290</v>
      </c>
    </row>
    <row r="20" spans="1:4" x14ac:dyDescent="0.35">
      <c r="A20" s="1">
        <f>+SUBTOTAL(3,B$2:B20)</f>
        <v>19</v>
      </c>
      <c r="B20" s="1" t="s">
        <v>52</v>
      </c>
      <c r="C20" s="3" t="s">
        <v>53</v>
      </c>
      <c r="D20" s="5">
        <v>8360</v>
      </c>
    </row>
    <row r="21" spans="1:4" x14ac:dyDescent="0.35">
      <c r="A21" s="1">
        <f>+SUBTOTAL(3,B$2:B21)</f>
        <v>20</v>
      </c>
      <c r="B21" s="1" t="s">
        <v>54</v>
      </c>
      <c r="C21" s="3" t="s">
        <v>55</v>
      </c>
      <c r="D21" s="5">
        <v>8360</v>
      </c>
    </row>
    <row r="22" spans="1:4" x14ac:dyDescent="0.35">
      <c r="A22" s="1">
        <f>+SUBTOTAL(3,B$2:B22)</f>
        <v>21</v>
      </c>
      <c r="B22" s="1" t="s">
        <v>138</v>
      </c>
      <c r="C22" s="3" t="s">
        <v>139</v>
      </c>
      <c r="D22" s="5">
        <v>4560</v>
      </c>
    </row>
    <row r="23" spans="1:4" x14ac:dyDescent="0.35">
      <c r="A23" s="1">
        <f>+SUBTOTAL(3,B$2:B23)</f>
        <v>22</v>
      </c>
      <c r="B23" s="1" t="s">
        <v>140</v>
      </c>
      <c r="C23" s="3" t="s">
        <v>141</v>
      </c>
      <c r="D23" s="5">
        <v>4560</v>
      </c>
    </row>
    <row r="24" spans="1:4" x14ac:dyDescent="0.35">
      <c r="A24" s="1">
        <f>+SUBTOTAL(3,B$2:B24)</f>
        <v>23</v>
      </c>
      <c r="B24" s="1" t="s">
        <v>28</v>
      </c>
      <c r="C24" s="3" t="s">
        <v>29</v>
      </c>
      <c r="D24" s="5">
        <v>2950</v>
      </c>
    </row>
    <row r="25" spans="1:4" x14ac:dyDescent="0.35">
      <c r="A25" s="1">
        <f>+SUBTOTAL(3,B$2:B25)</f>
        <v>24</v>
      </c>
      <c r="B25" s="1" t="s">
        <v>56</v>
      </c>
      <c r="C25" s="3" t="s">
        <v>57</v>
      </c>
      <c r="D25" s="5">
        <v>8360</v>
      </c>
    </row>
    <row r="26" spans="1:4" x14ac:dyDescent="0.35">
      <c r="A26" s="1">
        <f>+SUBTOTAL(3,B$2:B26)</f>
        <v>25</v>
      </c>
      <c r="B26" s="1" t="s">
        <v>7</v>
      </c>
      <c r="C26" s="3" t="s">
        <v>8</v>
      </c>
      <c r="D26" s="5">
        <v>2820</v>
      </c>
    </row>
    <row r="27" spans="1:4" x14ac:dyDescent="0.35">
      <c r="A27" s="1">
        <f>+SUBTOTAL(3,B$2:B27)</f>
        <v>26</v>
      </c>
      <c r="B27" s="1" t="s">
        <v>58</v>
      </c>
      <c r="C27" s="3" t="s">
        <v>59</v>
      </c>
      <c r="D27" s="5">
        <v>8360</v>
      </c>
    </row>
    <row r="28" spans="1:4" x14ac:dyDescent="0.35">
      <c r="A28" s="1">
        <f>+SUBTOTAL(3,B$2:B28)</f>
        <v>27</v>
      </c>
      <c r="B28" s="1" t="s">
        <v>60</v>
      </c>
      <c r="C28" s="3" t="s">
        <v>61</v>
      </c>
      <c r="D28" s="5">
        <v>8360</v>
      </c>
    </row>
    <row r="29" spans="1:4" x14ac:dyDescent="0.35">
      <c r="A29" s="1">
        <f>+SUBTOTAL(3,B$2:B29)</f>
        <v>28</v>
      </c>
      <c r="B29" s="1" t="s">
        <v>62</v>
      </c>
      <c r="C29" s="3" t="s">
        <v>63</v>
      </c>
      <c r="D29" s="5">
        <v>8200</v>
      </c>
    </row>
    <row r="30" spans="1:4" x14ac:dyDescent="0.35">
      <c r="A30" s="1">
        <f>+SUBTOTAL(3,B$2:B30)</f>
        <v>29</v>
      </c>
      <c r="B30" s="1" t="s">
        <v>64</v>
      </c>
      <c r="C30" s="3" t="s">
        <v>65</v>
      </c>
      <c r="D30" s="5">
        <v>8360</v>
      </c>
    </row>
    <row r="31" spans="1:4" x14ac:dyDescent="0.35">
      <c r="A31" s="1">
        <f>+SUBTOTAL(3,B$2:B31)</f>
        <v>30</v>
      </c>
      <c r="B31" s="1" t="s">
        <v>110</v>
      </c>
      <c r="C31" s="3" t="s">
        <v>111</v>
      </c>
      <c r="D31" s="5">
        <v>2680</v>
      </c>
    </row>
    <row r="32" spans="1:4" x14ac:dyDescent="0.35">
      <c r="A32" s="1">
        <f>+SUBTOTAL(3,B$2:B32)</f>
        <v>31</v>
      </c>
      <c r="B32" s="1" t="s">
        <v>112</v>
      </c>
      <c r="C32" s="3" t="s">
        <v>113</v>
      </c>
      <c r="D32" s="5">
        <v>3490</v>
      </c>
    </row>
    <row r="33" spans="1:4" x14ac:dyDescent="0.35">
      <c r="A33" s="1">
        <f>+SUBTOTAL(3,B$2:B33)</f>
        <v>32</v>
      </c>
      <c r="B33" s="1" t="s">
        <v>21</v>
      </c>
      <c r="C33" s="3" t="s">
        <v>22</v>
      </c>
      <c r="D33" s="5">
        <v>3490</v>
      </c>
    </row>
    <row r="34" spans="1:4" x14ac:dyDescent="0.35">
      <c r="A34" s="1">
        <f>+SUBTOTAL(3,B$2:B34)</f>
        <v>33</v>
      </c>
      <c r="B34" s="1" t="s">
        <v>23</v>
      </c>
      <c r="C34" s="3" t="s">
        <v>24</v>
      </c>
      <c r="D34" s="5">
        <v>3490</v>
      </c>
    </row>
    <row r="35" spans="1:4" x14ac:dyDescent="0.35">
      <c r="A35" s="1">
        <f>+SUBTOTAL(3,B$2:B35)</f>
        <v>34</v>
      </c>
      <c r="B35" s="1" t="s">
        <v>164</v>
      </c>
      <c r="C35" s="3" t="s">
        <v>25</v>
      </c>
      <c r="D35" s="5">
        <v>3490</v>
      </c>
    </row>
    <row r="36" spans="1:4" x14ac:dyDescent="0.35">
      <c r="A36" s="1">
        <f>+SUBTOTAL(3,B$2:B36)</f>
        <v>35</v>
      </c>
      <c r="B36" s="1" t="s">
        <v>66</v>
      </c>
      <c r="C36" s="3" t="s">
        <v>67</v>
      </c>
      <c r="D36" s="5">
        <v>8360</v>
      </c>
    </row>
    <row r="37" spans="1:4" x14ac:dyDescent="0.35">
      <c r="A37" s="1">
        <f>+SUBTOTAL(3,B$2:B37)</f>
        <v>36</v>
      </c>
      <c r="B37" s="1" t="s">
        <v>68</v>
      </c>
      <c r="C37" s="3" t="s">
        <v>69</v>
      </c>
      <c r="D37" s="5">
        <v>8200</v>
      </c>
    </row>
    <row r="38" spans="1:4" x14ac:dyDescent="0.35">
      <c r="A38" s="1">
        <f>+SUBTOTAL(3,B$2:B38)</f>
        <v>37</v>
      </c>
      <c r="B38" s="1" t="s">
        <v>9</v>
      </c>
      <c r="C38" s="3" t="s">
        <v>10</v>
      </c>
      <c r="D38" s="5">
        <v>4380</v>
      </c>
    </row>
    <row r="39" spans="1:4" x14ac:dyDescent="0.35">
      <c r="A39" s="1">
        <f>+SUBTOTAL(3,B$2:B39)</f>
        <v>38</v>
      </c>
      <c r="B39" s="1" t="s">
        <v>32</v>
      </c>
      <c r="C39" s="3" t="s">
        <v>33</v>
      </c>
      <c r="D39" s="5">
        <v>2460</v>
      </c>
    </row>
    <row r="40" spans="1:4" x14ac:dyDescent="0.35">
      <c r="A40" s="1">
        <f>+SUBTOTAL(3,B$2:B40)</f>
        <v>39</v>
      </c>
      <c r="B40" s="1" t="s">
        <v>17</v>
      </c>
      <c r="C40" s="3" t="s">
        <v>18</v>
      </c>
      <c r="D40" s="5">
        <v>1340</v>
      </c>
    </row>
    <row r="41" spans="1:4" x14ac:dyDescent="0.35">
      <c r="A41" s="1">
        <f>+SUBTOTAL(3,B$2:B41)</f>
        <v>40</v>
      </c>
      <c r="B41" s="1" t="s">
        <v>26</v>
      </c>
      <c r="C41" s="3" t="s">
        <v>27</v>
      </c>
      <c r="D41" s="5">
        <v>3570</v>
      </c>
    </row>
    <row r="42" spans="1:4" x14ac:dyDescent="0.35">
      <c r="A42" s="1">
        <f>+SUBTOTAL(3,B$2:B42)</f>
        <v>41</v>
      </c>
      <c r="B42" s="1" t="s">
        <v>72</v>
      </c>
      <c r="C42" s="3" t="s">
        <v>73</v>
      </c>
      <c r="D42" s="5">
        <v>8360</v>
      </c>
    </row>
    <row r="43" spans="1:4" x14ac:dyDescent="0.35">
      <c r="A43" s="1">
        <f>+SUBTOTAL(3,B$2:B43)</f>
        <v>42</v>
      </c>
      <c r="B43" s="1" t="s">
        <v>106</v>
      </c>
      <c r="C43" s="3" t="s">
        <v>107</v>
      </c>
      <c r="D43" s="5">
        <v>4600</v>
      </c>
    </row>
    <row r="44" spans="1:4" x14ac:dyDescent="0.35">
      <c r="A44" s="1">
        <f>+SUBTOTAL(3,B$2:B44)</f>
        <v>43</v>
      </c>
      <c r="B44" s="1" t="s">
        <v>30</v>
      </c>
      <c r="C44" s="3" t="s">
        <v>31</v>
      </c>
      <c r="D44" s="5">
        <v>4470</v>
      </c>
    </row>
    <row r="45" spans="1:4" x14ac:dyDescent="0.35">
      <c r="A45" s="1">
        <f>+SUBTOTAL(3,B$2:B45)</f>
        <v>44</v>
      </c>
      <c r="B45" s="1" t="s">
        <v>114</v>
      </c>
      <c r="C45" s="3" t="s">
        <v>115</v>
      </c>
      <c r="D45" s="5">
        <v>6230</v>
      </c>
    </row>
    <row r="46" spans="1:4" x14ac:dyDescent="0.35">
      <c r="A46" s="1">
        <f>+SUBTOTAL(3,B$2:B46)</f>
        <v>45</v>
      </c>
      <c r="B46" s="1" t="s">
        <v>116</v>
      </c>
      <c r="C46" s="3" t="s">
        <v>117</v>
      </c>
      <c r="D46" s="5">
        <v>5270</v>
      </c>
    </row>
    <row r="47" spans="1:4" x14ac:dyDescent="0.35">
      <c r="A47" s="1">
        <f>+SUBTOTAL(3,B$2:B47)</f>
        <v>46</v>
      </c>
      <c r="B47" s="1" t="s">
        <v>118</v>
      </c>
      <c r="C47" s="3" t="s">
        <v>119</v>
      </c>
      <c r="D47" s="5">
        <v>5750</v>
      </c>
    </row>
    <row r="48" spans="1:4" x14ac:dyDescent="0.35">
      <c r="A48" s="1">
        <f>+SUBTOTAL(3,B$2:B48)</f>
        <v>47</v>
      </c>
      <c r="B48" s="1" t="s">
        <v>144</v>
      </c>
      <c r="C48" s="3" t="s">
        <v>145</v>
      </c>
      <c r="D48" s="5">
        <v>5270</v>
      </c>
    </row>
    <row r="49" spans="1:4" x14ac:dyDescent="0.35">
      <c r="A49" s="1">
        <f>+SUBTOTAL(3,B$2:B49)</f>
        <v>48</v>
      </c>
      <c r="B49" s="1" t="s">
        <v>122</v>
      </c>
      <c r="C49" s="3" t="s">
        <v>123</v>
      </c>
      <c r="D49" s="5">
        <v>5750</v>
      </c>
    </row>
    <row r="50" spans="1:4" x14ac:dyDescent="0.35">
      <c r="A50" s="1">
        <f>+SUBTOTAL(3,B$2:B50)</f>
        <v>49</v>
      </c>
      <c r="B50" s="1" t="s">
        <v>148</v>
      </c>
      <c r="C50" s="3" t="s">
        <v>149</v>
      </c>
      <c r="D50" s="5">
        <v>5270</v>
      </c>
    </row>
    <row r="51" spans="1:4" x14ac:dyDescent="0.35">
      <c r="A51" s="1">
        <f>+SUBTOTAL(3,B$2:B51)</f>
        <v>50</v>
      </c>
      <c r="B51" s="1" t="s">
        <v>124</v>
      </c>
      <c r="C51" s="3" t="s">
        <v>125</v>
      </c>
      <c r="D51" s="5">
        <v>5750</v>
      </c>
    </row>
    <row r="52" spans="1:4" x14ac:dyDescent="0.35">
      <c r="A52" s="1">
        <f>+SUBTOTAL(3,B$2:B52)</f>
        <v>51</v>
      </c>
      <c r="B52" s="1" t="s">
        <v>150</v>
      </c>
      <c r="C52" s="3" t="s">
        <v>151</v>
      </c>
      <c r="D52" s="5">
        <v>5270</v>
      </c>
    </row>
    <row r="53" spans="1:4" x14ac:dyDescent="0.35">
      <c r="A53" s="1">
        <f>+SUBTOTAL(3,B$2:B53)</f>
        <v>52</v>
      </c>
      <c r="B53" s="1" t="s">
        <v>126</v>
      </c>
      <c r="C53" s="3" t="s">
        <v>127</v>
      </c>
      <c r="D53" s="5">
        <v>5750</v>
      </c>
    </row>
    <row r="54" spans="1:4" x14ac:dyDescent="0.35">
      <c r="A54" s="1">
        <f>+SUBTOTAL(3,B$2:B54)</f>
        <v>53</v>
      </c>
      <c r="B54" s="1" t="s">
        <v>128</v>
      </c>
      <c r="C54" s="3" t="s">
        <v>129</v>
      </c>
      <c r="D54" s="5">
        <v>5750</v>
      </c>
    </row>
    <row r="55" spans="1:4" x14ac:dyDescent="0.35">
      <c r="A55" s="1">
        <f>+SUBTOTAL(3,B$2:B55)</f>
        <v>54</v>
      </c>
      <c r="B55" s="1" t="s">
        <v>152</v>
      </c>
      <c r="C55" s="3" t="s">
        <v>153</v>
      </c>
      <c r="D55" s="5">
        <v>5750</v>
      </c>
    </row>
    <row r="56" spans="1:4" x14ac:dyDescent="0.35">
      <c r="A56" s="1">
        <f>+SUBTOTAL(3,B$2:B56)</f>
        <v>55</v>
      </c>
      <c r="B56" s="1" t="s">
        <v>120</v>
      </c>
      <c r="C56" s="3" t="s">
        <v>121</v>
      </c>
      <c r="D56" s="5">
        <v>5750</v>
      </c>
    </row>
    <row r="57" spans="1:4" x14ac:dyDescent="0.35">
      <c r="A57" s="1">
        <f>+SUBTOTAL(3,B$2:B57)</f>
        <v>56</v>
      </c>
      <c r="B57" s="1" t="s">
        <v>130</v>
      </c>
      <c r="C57" s="3" t="s">
        <v>131</v>
      </c>
      <c r="D57" s="5">
        <v>5750</v>
      </c>
    </row>
    <row r="58" spans="1:4" x14ac:dyDescent="0.35">
      <c r="A58" s="1">
        <f>+SUBTOTAL(3,B$2:B58)</f>
        <v>57</v>
      </c>
      <c r="B58" s="1" t="s">
        <v>154</v>
      </c>
      <c r="C58" s="3" t="s">
        <v>155</v>
      </c>
      <c r="D58" s="5">
        <v>5270</v>
      </c>
    </row>
    <row r="59" spans="1:4" x14ac:dyDescent="0.35">
      <c r="A59" s="1">
        <f>+SUBTOTAL(3,B$2:B59)</f>
        <v>58</v>
      </c>
      <c r="B59" s="1" t="s">
        <v>132</v>
      </c>
      <c r="C59" s="3" t="s">
        <v>133</v>
      </c>
      <c r="D59" s="5">
        <v>5750</v>
      </c>
    </row>
    <row r="60" spans="1:4" x14ac:dyDescent="0.35">
      <c r="A60" s="1">
        <f>+SUBTOTAL(3,B$2:B60)</f>
        <v>59</v>
      </c>
      <c r="B60" s="1" t="s">
        <v>156</v>
      </c>
      <c r="C60" s="3" t="s">
        <v>157</v>
      </c>
      <c r="D60" s="5">
        <v>5270</v>
      </c>
    </row>
    <row r="61" spans="1:4" x14ac:dyDescent="0.35">
      <c r="A61" s="1">
        <f>+SUBTOTAL(3,B$2:B61)</f>
        <v>60</v>
      </c>
      <c r="B61" s="1" t="s">
        <v>142</v>
      </c>
      <c r="C61" s="3" t="s">
        <v>143</v>
      </c>
      <c r="D61" s="5">
        <v>3650</v>
      </c>
    </row>
    <row r="62" spans="1:4" x14ac:dyDescent="0.35">
      <c r="A62" s="1">
        <f>+SUBTOTAL(3,B$2:B62)</f>
        <v>61</v>
      </c>
      <c r="B62" s="1" t="s">
        <v>146</v>
      </c>
      <c r="C62" s="3" t="s">
        <v>147</v>
      </c>
      <c r="D62" s="5">
        <v>3650</v>
      </c>
    </row>
    <row r="63" spans="1:4" x14ac:dyDescent="0.35">
      <c r="A63" s="1">
        <f>+SUBTOTAL(3,B$2:B63)</f>
        <v>62</v>
      </c>
      <c r="B63" s="1" t="s">
        <v>158</v>
      </c>
      <c r="C63" s="3" t="s">
        <v>159</v>
      </c>
      <c r="D63" s="5">
        <v>1820</v>
      </c>
    </row>
    <row r="64" spans="1:4" x14ac:dyDescent="0.35">
      <c r="A64" s="1">
        <f>+SUBTOTAL(3,B$2:B64)</f>
        <v>63</v>
      </c>
      <c r="B64" s="1" t="s">
        <v>160</v>
      </c>
      <c r="C64" s="3" t="s">
        <v>161</v>
      </c>
      <c r="D64" s="5">
        <v>3360</v>
      </c>
    </row>
    <row r="65" spans="1:4" x14ac:dyDescent="0.35">
      <c r="A65" s="1">
        <f>+SUBTOTAL(3,B$2:B65)</f>
        <v>64</v>
      </c>
      <c r="B65" s="1" t="s">
        <v>134</v>
      </c>
      <c r="C65" s="3" t="s">
        <v>135</v>
      </c>
      <c r="D65" s="5">
        <v>5750</v>
      </c>
    </row>
    <row r="66" spans="1:4" x14ac:dyDescent="0.35">
      <c r="A66" s="1">
        <f>+SUBTOTAL(3,B$2:B66)</f>
        <v>65</v>
      </c>
      <c r="B66" s="1" t="s">
        <v>136</v>
      </c>
      <c r="C66" s="3" t="s">
        <v>137</v>
      </c>
      <c r="D66" s="5">
        <v>5750</v>
      </c>
    </row>
    <row r="67" spans="1:4" x14ac:dyDescent="0.35">
      <c r="A67" s="1">
        <f>+SUBTOTAL(3,B$2:B67)</f>
        <v>66</v>
      </c>
      <c r="B67" s="1" t="s">
        <v>76</v>
      </c>
      <c r="C67" s="3" t="s">
        <v>77</v>
      </c>
      <c r="D67" s="5">
        <v>6290</v>
      </c>
    </row>
    <row r="68" spans="1:4" x14ac:dyDescent="0.35">
      <c r="A68" s="1">
        <f>+SUBTOTAL(3,B$2:B68)</f>
        <v>67</v>
      </c>
      <c r="B68" s="1" t="s">
        <v>78</v>
      </c>
      <c r="C68" s="3" t="s">
        <v>79</v>
      </c>
      <c r="D68" s="5">
        <v>6290</v>
      </c>
    </row>
    <row r="69" spans="1:4" x14ac:dyDescent="0.35">
      <c r="A69" s="1">
        <f>+SUBTOTAL(3,B$2:B69)</f>
        <v>68</v>
      </c>
      <c r="B69" s="1" t="s">
        <v>92</v>
      </c>
      <c r="C69" s="3" t="s">
        <v>93</v>
      </c>
      <c r="D69" s="5">
        <v>6290</v>
      </c>
    </row>
    <row r="70" spans="1:4" x14ac:dyDescent="0.35">
      <c r="A70" s="1">
        <f>+SUBTOTAL(3,B$2:B70)</f>
        <v>69</v>
      </c>
      <c r="B70" s="1" t="s">
        <v>80</v>
      </c>
      <c r="C70" s="3" t="s">
        <v>81</v>
      </c>
      <c r="D70" s="5">
        <v>6290</v>
      </c>
    </row>
    <row r="71" spans="1:4" x14ac:dyDescent="0.35">
      <c r="A71" s="1">
        <f>+SUBTOTAL(3,B$2:B71)</f>
        <v>70</v>
      </c>
      <c r="B71" s="1" t="s">
        <v>94</v>
      </c>
      <c r="C71" s="3" t="s">
        <v>95</v>
      </c>
      <c r="D71" s="5">
        <v>6290</v>
      </c>
    </row>
    <row r="72" spans="1:4" x14ac:dyDescent="0.35">
      <c r="A72" s="1">
        <f>+SUBTOTAL(3,B$2:B72)</f>
        <v>71</v>
      </c>
      <c r="B72" s="1" t="s">
        <v>82</v>
      </c>
      <c r="C72" s="3" t="s">
        <v>83</v>
      </c>
      <c r="D72" s="5">
        <v>6290</v>
      </c>
    </row>
    <row r="73" spans="1:4" x14ac:dyDescent="0.35">
      <c r="A73" s="1">
        <f>+SUBTOTAL(3,B$2:B73)</f>
        <v>72</v>
      </c>
      <c r="B73" s="1" t="s">
        <v>96</v>
      </c>
      <c r="C73" s="3" t="s">
        <v>97</v>
      </c>
      <c r="D73" s="5">
        <v>6290</v>
      </c>
    </row>
    <row r="74" spans="1:4" x14ac:dyDescent="0.35">
      <c r="A74" s="1">
        <f>+SUBTOTAL(3,B$2:B74)</f>
        <v>73</v>
      </c>
      <c r="B74" s="1" t="s">
        <v>74</v>
      </c>
      <c r="C74" s="3" t="s">
        <v>75</v>
      </c>
      <c r="D74" s="5">
        <v>6290</v>
      </c>
    </row>
    <row r="75" spans="1:4" x14ac:dyDescent="0.35">
      <c r="A75" s="1">
        <f>+SUBTOTAL(3,B$2:B75)</f>
        <v>74</v>
      </c>
      <c r="B75" s="1" t="s">
        <v>84</v>
      </c>
      <c r="C75" s="3" t="s">
        <v>85</v>
      </c>
      <c r="D75" s="5">
        <v>6290</v>
      </c>
    </row>
    <row r="76" spans="1:4" x14ac:dyDescent="0.35">
      <c r="A76" s="1">
        <f>+SUBTOTAL(3,B$2:B76)</f>
        <v>75</v>
      </c>
      <c r="B76" s="1" t="s">
        <v>98</v>
      </c>
      <c r="C76" s="3" t="s">
        <v>99</v>
      </c>
      <c r="D76" s="5">
        <v>6290</v>
      </c>
    </row>
    <row r="77" spans="1:4" x14ac:dyDescent="0.35">
      <c r="A77" s="1">
        <f>+SUBTOTAL(3,B$2:B77)</f>
        <v>76</v>
      </c>
      <c r="B77" s="1" t="s">
        <v>86</v>
      </c>
      <c r="C77" s="3" t="s">
        <v>87</v>
      </c>
      <c r="D77" s="5">
        <v>6290</v>
      </c>
    </row>
    <row r="78" spans="1:4" x14ac:dyDescent="0.35">
      <c r="A78" s="1">
        <f>+SUBTOTAL(3,B$2:B78)</f>
        <v>77</v>
      </c>
      <c r="B78" s="1" t="s">
        <v>102</v>
      </c>
      <c r="C78" s="3" t="s">
        <v>103</v>
      </c>
      <c r="D78" s="5">
        <v>6290</v>
      </c>
    </row>
    <row r="79" spans="1:4" x14ac:dyDescent="0.35">
      <c r="A79" s="1">
        <f>+SUBTOTAL(3,B$2:B79)</f>
        <v>78</v>
      </c>
      <c r="B79" s="1" t="s">
        <v>88</v>
      </c>
      <c r="C79" s="3" t="s">
        <v>89</v>
      </c>
      <c r="D79" s="5">
        <v>6290</v>
      </c>
    </row>
    <row r="80" spans="1:4" x14ac:dyDescent="0.35">
      <c r="A80" s="1">
        <f>+SUBTOTAL(3,B$2:B80)</f>
        <v>79</v>
      </c>
      <c r="B80" s="1" t="s">
        <v>100</v>
      </c>
      <c r="C80" s="3" t="s">
        <v>101</v>
      </c>
      <c r="D80" s="5">
        <v>6290</v>
      </c>
    </row>
    <row r="81" spans="1:4" x14ac:dyDescent="0.35">
      <c r="A81" s="1">
        <f>+SUBTOTAL(3,B$2:B81)</f>
        <v>80</v>
      </c>
      <c r="B81" s="1" t="s">
        <v>90</v>
      </c>
      <c r="C81" s="3" t="s">
        <v>91</v>
      </c>
      <c r="D81" s="5">
        <v>6290</v>
      </c>
    </row>
    <row r="82" spans="1:4" x14ac:dyDescent="0.35">
      <c r="A82" s="1">
        <f>+SUBTOTAL(3,B$2:B82)</f>
        <v>81</v>
      </c>
      <c r="B82" s="1" t="s">
        <v>104</v>
      </c>
      <c r="C82" s="3" t="s">
        <v>105</v>
      </c>
      <c r="D82" s="5">
        <v>6290</v>
      </c>
    </row>
  </sheetData>
  <pageMargins left="0.70866141732283472" right="0.70866141732283472" top="0.74803149606299213" bottom="0.74803149606299213" header="0.31496062992125984" footer="0.31496062992125984"/>
  <pageSetup paperSize="9" scale="98" fitToHeight="4" orientation="portrait" horizontalDpi="4294967295" verticalDpi="4294967295" r:id="rId1"/>
  <headerFooter>
    <oddHeader>&amp;F</oddHeader>
    <oddFooter>Page 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4AF7FE1488C47B5769AC62A10B1D3" ma:contentTypeVersion="17" ma:contentTypeDescription="Create a new document." ma:contentTypeScope="" ma:versionID="fead8afe7f0c95767ef69036f11fa7ca">
  <xsd:schema xmlns:xsd="http://www.w3.org/2001/XMLSchema" xmlns:xs="http://www.w3.org/2001/XMLSchema" xmlns:p="http://schemas.microsoft.com/office/2006/metadata/properties" xmlns:ns2="8bba2918-cda2-46b2-947b-ce6c27cf59fa" xmlns:ns3="0cda682b-48c1-42f4-9e6b-4147667f35fb" targetNamespace="http://schemas.microsoft.com/office/2006/metadata/properties" ma:root="true" ma:fieldsID="772b46e6accc251982e21fd1058036dc" ns2:_="" ns3:_="">
    <xsd:import namespace="8bba2918-cda2-46b2-947b-ce6c27cf59fa"/>
    <xsd:import namespace="0cda682b-48c1-42f4-9e6b-4147667f3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a2918-cda2-46b2-947b-ce6c27cf5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763e4d-7885-4cd8-8534-835ebc0ece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a682b-48c1-42f4-9e6b-4147667f3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4146db-eaf5-4efd-a98b-b299606dc052}" ma:internalName="TaxCatchAll" ma:showField="CatchAllData" ma:web="0cda682b-48c1-42f4-9e6b-4147667f3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a2918-cda2-46b2-947b-ce6c27cf59fa">
      <Terms xmlns="http://schemas.microsoft.com/office/infopath/2007/PartnerControls"/>
    </lcf76f155ced4ddcb4097134ff3c332f>
    <TaxCatchAll xmlns="0cda682b-48c1-42f4-9e6b-4147667f35fb" xsi:nil="true"/>
  </documentManagement>
</p:properties>
</file>

<file path=customXml/itemProps1.xml><?xml version="1.0" encoding="utf-8"?>
<ds:datastoreItem xmlns:ds="http://schemas.openxmlformats.org/officeDocument/2006/customXml" ds:itemID="{785AC4A6-694D-4DF6-81BA-14E52725E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a2918-cda2-46b2-947b-ce6c27cf59fa"/>
    <ds:schemaRef ds:uri="0cda682b-48c1-42f4-9e6b-4147667f3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2D84C-2B8B-47D9-8CA6-9B62ECFB90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C36AD4-F42C-4F2C-B4F6-23CBABCF645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0cda682b-48c1-42f4-9e6b-4147667f35fb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8bba2918-cda2-46b2-947b-ce6c27cf59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Couperin discount titles</vt:lpstr>
      <vt:lpstr>'Couperin discount titles'!Impression_des_titres</vt:lpstr>
      <vt:lpstr>'Couperin discount titles'!Zone_d_impression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Gassull, Daniel (ELS-AMS)</dc:creator>
  <cp:lastModifiedBy>Raluca Pierrot</cp:lastModifiedBy>
  <cp:lastPrinted>2024-04-09T07:41:39Z</cp:lastPrinted>
  <dcterms:created xsi:type="dcterms:W3CDTF">2023-10-11T06:08:30Z</dcterms:created>
  <dcterms:modified xsi:type="dcterms:W3CDTF">2024-04-12T14:51:05Z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2023-10-11T06:12:12Z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97999343-34fe-4214-849d-a325608157ff</vt:lpwstr>
  </property>
  <property fmtid="{D5CDD505-2E9C-101B-9397-08002B2CF9AE}" pid="8" name="MSIP_Label_549ac42a-3eb4-4074-b885-aea26bd6241e_ContentBits">
    <vt:lpwstr>0</vt:lpwstr>
  </property>
  <property fmtid="{D5CDD505-2E9C-101B-9397-08002B2CF9AE}" pid="9" name="ContentTypeId">
    <vt:lpwstr>0x0101004C34AF7FE1488C47B5769AC62A10B1D3</vt:lpwstr>
  </property>
  <property fmtid="{D5CDD505-2E9C-101B-9397-08002B2CF9AE}" pid="10" name="MediaServiceImageTags">
    <vt:lpwstr/>
  </property>
</Properties>
</file>